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" sheetId="1" r:id="rId1"/>
  </sheets>
  <definedNames>
    <definedName name="loai_phuluc" localSheetId="0">'1'!$B$222</definedName>
    <definedName name="_xlnm.Print_Titles" localSheetId="0">'1'!$1:$4</definedName>
    <definedName name="tkb">'1'!$B$5:$M$11</definedName>
  </definedNames>
  <calcPr fullCalcOnLoad="1"/>
</workbook>
</file>

<file path=xl/sharedStrings.xml><?xml version="1.0" encoding="utf-8"?>
<sst xmlns="http://schemas.openxmlformats.org/spreadsheetml/2006/main" count="85" uniqueCount="58">
  <si>
    <t xml:space="preserve">            Ngày
Lớp</t>
  </si>
  <si>
    <t>II</t>
  </si>
  <si>
    <t>III</t>
  </si>
  <si>
    <t>IV</t>
  </si>
  <si>
    <t>V</t>
  </si>
  <si>
    <t>VI</t>
  </si>
  <si>
    <t>VII</t>
  </si>
  <si>
    <t>Tiết</t>
  </si>
  <si>
    <t>Tiết 1-3</t>
  </si>
  <si>
    <t>Tiết 4-5</t>
  </si>
  <si>
    <t>Giờ vào học</t>
  </si>
  <si>
    <t>Vào</t>
  </si>
  <si>
    <t>Ra</t>
  </si>
  <si>
    <t>PHÒNG ĐÀO TẠO</t>
  </si>
  <si>
    <t>Học văn hóa 01 năm (TN THCS)</t>
  </si>
  <si>
    <t>BUỔI SÁNG</t>
  </si>
  <si>
    <r>
      <t xml:space="preserve">K22.3    </t>
    </r>
    <r>
      <rPr>
        <b/>
        <sz val="10"/>
        <color indexed="8"/>
        <rFont val="Arial"/>
        <family val="2"/>
      </rPr>
      <t>(Hệ 3 năm)</t>
    </r>
  </si>
  <si>
    <t>KHÓA 22</t>
  </si>
  <si>
    <t>THỜI KHOÁ BIỂU NĂM HỌC 2015 - 2016</t>
  </si>
  <si>
    <t>7h30</t>
  </si>
  <si>
    <t>8h15</t>
  </si>
  <si>
    <t>8h30</t>
  </si>
  <si>
    <t>10h00</t>
  </si>
  <si>
    <t>10h15</t>
  </si>
  <si>
    <t>11h45</t>
  </si>
  <si>
    <t>Khóa 21</t>
  </si>
  <si>
    <t>Khóa 22</t>
  </si>
  <si>
    <t>K22.3</t>
  </si>
  <si>
    <t>Lớp TH21 + KT21 + QM21</t>
  </si>
  <si>
    <t>Lớp KT22+QM22+TH22+C22+NH22</t>
  </si>
  <si>
    <t>Tên lớp</t>
  </si>
  <si>
    <t>Khóa</t>
  </si>
  <si>
    <t>Khóa học/Tên lớp</t>
  </si>
  <si>
    <t>Tin học ĐC
T Sơn
Lớp 2: B301</t>
  </si>
  <si>
    <t>Lớp 1: TH22;   Lớp 2: KT22+QM22+NH22</t>
  </si>
  <si>
    <t>Lớp 1: Từ TT01-30 ;     Lớp 2: Từ 31 đến hết danh sách</t>
  </si>
  <si>
    <t>Chính trị
C Miên
A502</t>
  </si>
  <si>
    <r>
      <t xml:space="preserve">Tiết 1-4
</t>
    </r>
    <r>
      <rPr>
        <b/>
        <sz val="7"/>
        <color indexed="10"/>
        <rFont val="Tahoma"/>
        <family val="2"/>
      </rPr>
      <t>(Đến 11h00')</t>
    </r>
  </si>
  <si>
    <r>
      <t xml:space="preserve">Tiết 5
</t>
    </r>
    <r>
      <rPr>
        <b/>
        <sz val="6"/>
        <color indexed="10"/>
        <rFont val="Tahoma"/>
        <family val="2"/>
      </rPr>
      <t>(Từ 11h00'-11h45')</t>
    </r>
  </si>
  <si>
    <t>Sinh hoạt lớp
A403
T Sơn</t>
  </si>
  <si>
    <t>Sinh hoạt lớp
A502
C N Anh</t>
  </si>
  <si>
    <t>Sinh hoạt lớp
A501
T Dũng</t>
  </si>
  <si>
    <t>KT21</t>
  </si>
  <si>
    <t>TH21
+QM21</t>
  </si>
  <si>
    <t>SQL Server &amp;ASP.Net
T Trúc- A302</t>
  </si>
  <si>
    <t>Tin học ĐC
C P Phương
Lớp 1: B302</t>
  </si>
  <si>
    <t>Giao tiếp
C V Anh
A502</t>
  </si>
  <si>
    <t>Pháp luật
C Hồng
A502</t>
  </si>
  <si>
    <t>Kỹ thuật lắp ráp và bảo trì PC
T Long- A301</t>
  </si>
  <si>
    <t>Văn-Tiếng Việt 2
C Duyên
A501</t>
  </si>
  <si>
    <t>Giải tích 3+4
C Thắm
A501</t>
  </si>
  <si>
    <t>Tiếng Anh
C Nghiêm
Lớp 1: A502</t>
  </si>
  <si>
    <t>Tiếng Anh
C Nhung
Lớp 2: A403</t>
  </si>
  <si>
    <t>Adobe Photoshop 2
T Tân- A302</t>
  </si>
  <si>
    <t>Tin học ĐC
T Sơn
Lớp 1: B301</t>
  </si>
  <si>
    <t>Tin học ĐC
C P Phương
Lớp 2: B302</t>
  </si>
  <si>
    <t>Kỹ thuật sửa chữa Monitor
T Sơn- A402</t>
  </si>
  <si>
    <t>Tiếng Anh
C Nghiêm
Lớp 1: A501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</si>
</sst>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"/>
    <numFmt numFmtId="173" formatCode="dd\-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18"/>
      <name val="Tahoma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sz val="8"/>
      <color indexed="10"/>
      <name val="Tahoma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u val="single"/>
      <sz val="9.2"/>
      <color indexed="12"/>
      <name val="Arial"/>
      <family val="2"/>
    </font>
    <font>
      <u val="single"/>
      <sz val="9.2"/>
      <color indexed="36"/>
      <name val="Arial"/>
      <family val="2"/>
    </font>
    <font>
      <b/>
      <sz val="10"/>
      <color indexed="8"/>
      <name val="Arial"/>
      <family val="2"/>
    </font>
    <font>
      <b/>
      <sz val="7"/>
      <color indexed="10"/>
      <name val="Tahoma"/>
      <family val="2"/>
    </font>
    <font>
      <b/>
      <sz val="6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172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0" xfId="57">
      <alignment/>
      <protection/>
    </xf>
    <xf numFmtId="0" fontId="9" fillId="33" borderId="11" xfId="57" applyNumberFormat="1" applyFont="1" applyFill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2" fillId="0" borderId="11" xfId="57" applyBorder="1" applyAlignment="1">
      <alignment horizont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2" fillId="0" borderId="0" xfId="57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 wrapText="1"/>
    </xf>
    <xf numFmtId="0" fontId="2" fillId="0" borderId="12" xfId="57" applyFont="1" applyBorder="1" applyAlignment="1">
      <alignment horizontal="left" vertical="center"/>
      <protection/>
    </xf>
    <xf numFmtId="0" fontId="2" fillId="0" borderId="13" xfId="57" applyFont="1" applyBorder="1" applyAlignment="1">
      <alignment horizontal="left" vertical="center"/>
      <protection/>
    </xf>
    <xf numFmtId="0" fontId="2" fillId="0" borderId="14" xfId="57" applyFont="1" applyBorder="1" applyAlignment="1">
      <alignment horizontal="left" vertical="center"/>
      <protection/>
    </xf>
    <xf numFmtId="0" fontId="2" fillId="0" borderId="11" xfId="57" applyBorder="1" applyAlignment="1">
      <alignment horizontal="left"/>
      <protection/>
    </xf>
    <xf numFmtId="0" fontId="9" fillId="33" borderId="11" xfId="57" applyNumberFormat="1" applyFont="1" applyFill="1" applyBorder="1" applyAlignment="1">
      <alignment horizontal="center" vertical="center" wrapText="1"/>
      <protection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 applyProtection="1">
      <alignment horizontal="center" vertical="center"/>
      <protection locked="0"/>
    </xf>
    <xf numFmtId="0" fontId="11" fillId="12" borderId="15" xfId="0" applyFont="1" applyFill="1" applyBorder="1" applyAlignment="1">
      <alignment horizontal="center" vertical="center" wrapText="1"/>
    </xf>
    <xf numFmtId="0" fontId="11" fillId="12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12" borderId="21" xfId="0" applyFont="1" applyFill="1" applyBorder="1" applyAlignment="1">
      <alignment horizontal="center" vertical="center" wrapText="1"/>
    </xf>
    <xf numFmtId="173" fontId="8" fillId="0" borderId="11" xfId="57" applyNumberFormat="1" applyFont="1" applyFill="1" applyBorder="1" applyAlignment="1">
      <alignment horizontal="center" vertical="center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0" fontId="10" fillId="0" borderId="21" xfId="57" applyFont="1" applyFill="1" applyBorder="1" applyAlignment="1">
      <alignment horizontal="center" vertical="center" wrapText="1"/>
      <protection/>
    </xf>
    <xf numFmtId="0" fontId="11" fillId="0" borderId="21" xfId="0" applyFont="1" applyFill="1" applyBorder="1" applyAlignment="1">
      <alignment horizontal="center" vertical="center" wrapText="1"/>
    </xf>
    <xf numFmtId="0" fontId="10" fillId="0" borderId="16" xfId="57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left" vertical="center" inden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" fillId="0" borderId="11" xfId="57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6" fillId="0" borderId="22" xfId="57" applyFont="1" applyFill="1" applyBorder="1" applyAlignment="1">
      <alignment horizontal="left" vertical="center" wrapText="1"/>
      <protection/>
    </xf>
    <xf numFmtId="0" fontId="2" fillId="0" borderId="12" xfId="57" applyFont="1" applyBorder="1" applyAlignment="1">
      <alignment horizontal="left" vertical="center"/>
      <protection/>
    </xf>
    <xf numFmtId="0" fontId="2" fillId="0" borderId="13" xfId="57" applyFont="1" applyBorder="1" applyAlignment="1">
      <alignment horizontal="left" vertical="center"/>
      <protection/>
    </xf>
    <xf numFmtId="0" fontId="2" fillId="0" borderId="14" xfId="57" applyFont="1" applyBorder="1" applyAlignment="1">
      <alignment horizontal="left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13" fillId="0" borderId="14" xfId="57" applyFont="1" applyBorder="1" applyAlignment="1">
      <alignment horizontal="center" vertical="center"/>
      <protection/>
    </xf>
    <xf numFmtId="0" fontId="13" fillId="0" borderId="0" xfId="57" applyFont="1" applyAlignment="1">
      <alignment horizontal="center"/>
      <protection/>
    </xf>
    <xf numFmtId="0" fontId="2" fillId="0" borderId="11" xfId="57" applyFont="1" applyBorder="1" applyAlignment="1">
      <alignment horizontal="center" vertical="center"/>
      <protection/>
    </xf>
    <xf numFmtId="0" fontId="13" fillId="0" borderId="19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/>
      <protection/>
    </xf>
    <xf numFmtId="0" fontId="13" fillId="0" borderId="20" xfId="57" applyFont="1" applyBorder="1" applyAlignment="1">
      <alignment horizontal="center" vertical="center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KB-K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115" zoomScaleNormal="115" zoomScalePageLayoutView="0" workbookViewId="0" topLeftCell="A1">
      <pane xSplit="1" ySplit="4" topLeftCell="B8" activePane="bottomRight" state="frozen"/>
      <selection pane="topLeft" activeCell="A9" sqref="A9:IV10"/>
      <selection pane="topRight" activeCell="A9" sqref="A9:IV10"/>
      <selection pane="bottomLeft" activeCell="A9" sqref="A9:IV10"/>
      <selection pane="bottomRight" activeCell="H12" sqref="H12"/>
    </sheetView>
  </sheetViews>
  <sheetFormatPr defaultColWidth="9.33203125" defaultRowHeight="11.25"/>
  <cols>
    <col min="1" max="1" width="13.16015625" style="3" customWidth="1"/>
    <col min="2" max="9" width="13.33203125" style="3" customWidth="1"/>
    <col min="10" max="10" width="19" style="3" customWidth="1"/>
    <col min="11" max="11" width="15.66015625" style="3" customWidth="1"/>
    <col min="12" max="12" width="9.5" style="3" customWidth="1"/>
    <col min="13" max="13" width="9.83203125" style="3" customWidth="1"/>
    <col min="14" max="16384" width="9.33203125" style="3" customWidth="1"/>
  </cols>
  <sheetData>
    <row r="1" spans="1:13" ht="33.75" customHeight="1">
      <c r="A1" s="1" t="s">
        <v>15</v>
      </c>
      <c r="B1" s="27" t="s">
        <v>18</v>
      </c>
      <c r="C1" s="27"/>
      <c r="D1" s="27"/>
      <c r="E1" s="27"/>
      <c r="F1" s="27"/>
      <c r="G1" s="27"/>
      <c r="H1" s="27"/>
      <c r="I1" s="27"/>
      <c r="J1" s="27"/>
      <c r="K1" s="27"/>
      <c r="L1" s="8">
        <v>14</v>
      </c>
      <c r="M1" s="2">
        <f>DATE(2015,8,3)+(L1-1)*7</f>
        <v>42310</v>
      </c>
    </row>
    <row r="2" spans="1:13" ht="16.5" customHeight="1">
      <c r="A2" s="43" t="s">
        <v>0</v>
      </c>
      <c r="B2" s="42" t="s">
        <v>1</v>
      </c>
      <c r="C2" s="42"/>
      <c r="D2" s="42" t="s">
        <v>2</v>
      </c>
      <c r="E2" s="42"/>
      <c r="F2" s="42" t="s">
        <v>3</v>
      </c>
      <c r="G2" s="42"/>
      <c r="H2" s="42" t="s">
        <v>4</v>
      </c>
      <c r="I2" s="42"/>
      <c r="J2" s="42" t="s">
        <v>5</v>
      </c>
      <c r="K2" s="42"/>
      <c r="L2" s="42" t="s">
        <v>6</v>
      </c>
      <c r="M2" s="42"/>
    </row>
    <row r="3" spans="1:13" ht="15" customHeight="1">
      <c r="A3" s="43"/>
      <c r="B3" s="32">
        <f>M1</f>
        <v>42310</v>
      </c>
      <c r="C3" s="32"/>
      <c r="D3" s="32">
        <f>B3+1</f>
        <v>42311</v>
      </c>
      <c r="E3" s="32"/>
      <c r="F3" s="32">
        <f>D3+1</f>
        <v>42312</v>
      </c>
      <c r="G3" s="32"/>
      <c r="H3" s="32">
        <f>F3+1</f>
        <v>42313</v>
      </c>
      <c r="I3" s="32"/>
      <c r="J3" s="32">
        <f>H3+1</f>
        <v>42314</v>
      </c>
      <c r="K3" s="32"/>
      <c r="L3" s="32">
        <f>J3+1</f>
        <v>42315</v>
      </c>
      <c r="M3" s="32"/>
    </row>
    <row r="4" spans="1:13" ht="24" customHeight="1">
      <c r="A4" s="4"/>
      <c r="B4" s="4" t="s">
        <v>8</v>
      </c>
      <c r="C4" s="4" t="s">
        <v>9</v>
      </c>
      <c r="D4" s="4" t="s">
        <v>8</v>
      </c>
      <c r="E4" s="4" t="s">
        <v>9</v>
      </c>
      <c r="F4" s="4" t="s">
        <v>8</v>
      </c>
      <c r="G4" s="4" t="s">
        <v>9</v>
      </c>
      <c r="H4" s="4" t="s">
        <v>8</v>
      </c>
      <c r="I4" s="4" t="s">
        <v>9</v>
      </c>
      <c r="J4" s="20" t="s">
        <v>37</v>
      </c>
      <c r="K4" s="20" t="s">
        <v>38</v>
      </c>
      <c r="L4" s="4" t="s">
        <v>8</v>
      </c>
      <c r="M4" s="4" t="s">
        <v>9</v>
      </c>
    </row>
    <row r="5" spans="1:13" ht="15" customHeight="1">
      <c r="A5" s="34" t="s">
        <v>42</v>
      </c>
      <c r="B5" s="23" t="s">
        <v>48</v>
      </c>
      <c r="C5" s="24"/>
      <c r="D5" s="23" t="s">
        <v>56</v>
      </c>
      <c r="E5" s="24"/>
      <c r="F5" s="23" t="s">
        <v>48</v>
      </c>
      <c r="G5" s="24"/>
      <c r="H5" s="59"/>
      <c r="I5" s="60"/>
      <c r="J5" s="21" t="s">
        <v>48</v>
      </c>
      <c r="K5" s="28" t="s">
        <v>39</v>
      </c>
      <c r="L5" s="23"/>
      <c r="M5" s="24"/>
    </row>
    <row r="6" spans="1:13" ht="29.25" customHeight="1">
      <c r="A6" s="35"/>
      <c r="B6" s="25"/>
      <c r="C6" s="26"/>
      <c r="D6" s="25"/>
      <c r="E6" s="26"/>
      <c r="F6" s="25"/>
      <c r="G6" s="26"/>
      <c r="H6" s="61"/>
      <c r="I6" s="62"/>
      <c r="J6" s="22"/>
      <c r="K6" s="31"/>
      <c r="L6" s="56"/>
      <c r="M6" s="57"/>
    </row>
    <row r="7" spans="1:13" ht="20.25" customHeight="1">
      <c r="A7" s="34" t="s">
        <v>43</v>
      </c>
      <c r="B7" s="23" t="s">
        <v>44</v>
      </c>
      <c r="C7" s="24"/>
      <c r="D7" s="36" t="s">
        <v>53</v>
      </c>
      <c r="E7" s="36" t="s">
        <v>44</v>
      </c>
      <c r="F7" s="21" t="s">
        <v>53</v>
      </c>
      <c r="G7" s="21" t="s">
        <v>44</v>
      </c>
      <c r="H7" s="23" t="s">
        <v>53</v>
      </c>
      <c r="I7" s="24"/>
      <c r="J7" s="36" t="s">
        <v>53</v>
      </c>
      <c r="K7" s="31"/>
      <c r="L7" s="56"/>
      <c r="M7" s="57"/>
    </row>
    <row r="8" spans="1:13" ht="24" customHeight="1">
      <c r="A8" s="37"/>
      <c r="B8" s="25"/>
      <c r="C8" s="26"/>
      <c r="D8" s="22"/>
      <c r="E8" s="22"/>
      <c r="F8" s="22"/>
      <c r="G8" s="22"/>
      <c r="H8" s="25"/>
      <c r="I8" s="26"/>
      <c r="J8" s="22"/>
      <c r="K8" s="29"/>
      <c r="L8" s="25"/>
      <c r="M8" s="26"/>
    </row>
    <row r="9" spans="1:13" ht="50.25" customHeight="1">
      <c r="A9" s="34" t="s">
        <v>17</v>
      </c>
      <c r="B9" s="15" t="s">
        <v>54</v>
      </c>
      <c r="C9" s="21" t="s">
        <v>46</v>
      </c>
      <c r="D9" s="15" t="s">
        <v>51</v>
      </c>
      <c r="E9" s="21" t="s">
        <v>36</v>
      </c>
      <c r="F9" s="21" t="s">
        <v>46</v>
      </c>
      <c r="G9" s="21" t="s">
        <v>47</v>
      </c>
      <c r="H9" s="21" t="s">
        <v>36</v>
      </c>
      <c r="I9" s="15" t="s">
        <v>51</v>
      </c>
      <c r="J9" s="21" t="s">
        <v>47</v>
      </c>
      <c r="K9" s="28" t="s">
        <v>40</v>
      </c>
      <c r="L9" s="23"/>
      <c r="M9" s="24"/>
    </row>
    <row r="10" spans="1:13" ht="50.25" customHeight="1">
      <c r="A10" s="37"/>
      <c r="B10" s="15" t="s">
        <v>55</v>
      </c>
      <c r="C10" s="22"/>
      <c r="D10" s="15" t="s">
        <v>52</v>
      </c>
      <c r="E10" s="22"/>
      <c r="F10" s="22"/>
      <c r="G10" s="22"/>
      <c r="H10" s="22"/>
      <c r="I10" s="15" t="s">
        <v>52</v>
      </c>
      <c r="J10" s="22"/>
      <c r="K10" s="29"/>
      <c r="L10" s="25"/>
      <c r="M10" s="26"/>
    </row>
    <row r="11" spans="1:13" ht="58.5" customHeight="1">
      <c r="A11" s="33" t="s">
        <v>16</v>
      </c>
      <c r="B11" s="30" t="s">
        <v>50</v>
      </c>
      <c r="C11" s="15" t="s">
        <v>45</v>
      </c>
      <c r="D11" s="30" t="s">
        <v>50</v>
      </c>
      <c r="E11" s="15" t="s">
        <v>57</v>
      </c>
      <c r="F11" s="30" t="s">
        <v>50</v>
      </c>
      <c r="G11" s="30" t="s">
        <v>49</v>
      </c>
      <c r="H11" s="15" t="s">
        <v>57</v>
      </c>
      <c r="I11" s="30" t="s">
        <v>49</v>
      </c>
      <c r="J11" s="30" t="s">
        <v>49</v>
      </c>
      <c r="K11" s="58" t="s">
        <v>41</v>
      </c>
      <c r="L11" s="55"/>
      <c r="M11" s="55"/>
    </row>
    <row r="12" spans="1:13" ht="58.5" customHeight="1">
      <c r="A12" s="33"/>
      <c r="B12" s="30"/>
      <c r="C12" s="15" t="s">
        <v>33</v>
      </c>
      <c r="D12" s="30"/>
      <c r="E12" s="15" t="s">
        <v>52</v>
      </c>
      <c r="F12" s="30"/>
      <c r="G12" s="30"/>
      <c r="H12" s="15" t="s">
        <v>52</v>
      </c>
      <c r="I12" s="30"/>
      <c r="J12" s="30"/>
      <c r="K12" s="58"/>
      <c r="L12" s="55"/>
      <c r="M12" s="55"/>
    </row>
    <row r="13" spans="1:13" ht="21.75" customHeight="1">
      <c r="A13" s="13"/>
      <c r="B13" s="10"/>
      <c r="C13" s="10"/>
      <c r="D13" s="10"/>
      <c r="E13" s="11"/>
      <c r="F13" s="11"/>
      <c r="G13" s="11"/>
      <c r="H13" s="11"/>
      <c r="I13" s="11"/>
      <c r="J13" s="11"/>
      <c r="K13" s="11"/>
      <c r="L13" s="12"/>
      <c r="M13" s="12"/>
    </row>
    <row r="14" spans="2:10" ht="15.75" customHeight="1">
      <c r="B14" s="52" t="s">
        <v>10</v>
      </c>
      <c r="C14" s="53"/>
      <c r="D14" s="54"/>
      <c r="F14" s="47" t="s">
        <v>32</v>
      </c>
      <c r="G14" s="48"/>
      <c r="H14" s="48"/>
      <c r="I14" s="48"/>
      <c r="J14" s="49"/>
    </row>
    <row r="15" spans="2:12" ht="15.75" customHeight="1">
      <c r="B15" s="5" t="s">
        <v>7</v>
      </c>
      <c r="C15" s="5" t="s">
        <v>11</v>
      </c>
      <c r="D15" s="5" t="s">
        <v>12</v>
      </c>
      <c r="F15" s="5" t="s">
        <v>31</v>
      </c>
      <c r="G15" s="47" t="s">
        <v>30</v>
      </c>
      <c r="H15" s="48"/>
      <c r="I15" s="48"/>
      <c r="J15" s="49"/>
      <c r="K15" s="50" t="s">
        <v>13</v>
      </c>
      <c r="L15" s="50"/>
    </row>
    <row r="16" spans="2:10" ht="15.75" customHeight="1">
      <c r="B16" s="6">
        <v>1</v>
      </c>
      <c r="C16" s="7" t="s">
        <v>19</v>
      </c>
      <c r="D16" s="7" t="s">
        <v>20</v>
      </c>
      <c r="F16" s="6" t="s">
        <v>25</v>
      </c>
      <c r="G16" s="44" t="s">
        <v>28</v>
      </c>
      <c r="H16" s="45"/>
      <c r="I16" s="45"/>
      <c r="J16" s="46"/>
    </row>
    <row r="17" spans="2:10" ht="15.75" customHeight="1">
      <c r="B17" s="6">
        <v>2</v>
      </c>
      <c r="C17" s="51" t="s">
        <v>21</v>
      </c>
      <c r="D17" s="51" t="s">
        <v>22</v>
      </c>
      <c r="F17" s="41" t="s">
        <v>26</v>
      </c>
      <c r="G17" s="44" t="s">
        <v>29</v>
      </c>
      <c r="H17" s="45"/>
      <c r="I17" s="45"/>
      <c r="J17" s="46"/>
    </row>
    <row r="18" spans="2:10" ht="15.75" customHeight="1">
      <c r="B18" s="6">
        <v>3</v>
      </c>
      <c r="C18" s="51"/>
      <c r="D18" s="51"/>
      <c r="F18" s="41"/>
      <c r="G18" s="44" t="s">
        <v>34</v>
      </c>
      <c r="H18" s="45"/>
      <c r="I18" s="45"/>
      <c r="J18" s="46"/>
    </row>
    <row r="19" spans="2:10" ht="15.75" customHeight="1">
      <c r="B19" s="6">
        <v>4</v>
      </c>
      <c r="C19" s="39" t="s">
        <v>23</v>
      </c>
      <c r="D19" s="39" t="s">
        <v>24</v>
      </c>
      <c r="F19" s="41" t="s">
        <v>27</v>
      </c>
      <c r="G19" s="44" t="s">
        <v>14</v>
      </c>
      <c r="H19" s="45"/>
      <c r="I19" s="45"/>
      <c r="J19" s="46"/>
    </row>
    <row r="20" spans="2:10" ht="12.75">
      <c r="B20" s="9">
        <v>5</v>
      </c>
      <c r="C20" s="40"/>
      <c r="D20" s="40"/>
      <c r="F20" s="41"/>
      <c r="G20" s="16" t="s">
        <v>35</v>
      </c>
      <c r="H20" s="17"/>
      <c r="I20" s="18"/>
      <c r="J20" s="19"/>
    </row>
    <row r="21" spans="6:9" ht="12.75">
      <c r="F21" s="14"/>
      <c r="G21" s="38"/>
      <c r="H21" s="38"/>
      <c r="I21" s="38"/>
    </row>
  </sheetData>
  <sheetProtection/>
  <mergeCells count="63">
    <mergeCell ref="L9:M10"/>
    <mergeCell ref="L5:M8"/>
    <mergeCell ref="J5:J6"/>
    <mergeCell ref="J7:J8"/>
    <mergeCell ref="K11:K12"/>
    <mergeCell ref="H5:I6"/>
    <mergeCell ref="G16:J16"/>
    <mergeCell ref="G7:G8"/>
    <mergeCell ref="I11:I12"/>
    <mergeCell ref="K15:L15"/>
    <mergeCell ref="C17:C18"/>
    <mergeCell ref="G17:J17"/>
    <mergeCell ref="G18:J18"/>
    <mergeCell ref="B14:D14"/>
    <mergeCell ref="D17:D18"/>
    <mergeCell ref="L11:M12"/>
    <mergeCell ref="A2:A3"/>
    <mergeCell ref="B2:C2"/>
    <mergeCell ref="D2:E2"/>
    <mergeCell ref="F2:G2"/>
    <mergeCell ref="B3:C3"/>
    <mergeCell ref="D3:E3"/>
    <mergeCell ref="F3:G3"/>
    <mergeCell ref="D7:D8"/>
    <mergeCell ref="B11:B12"/>
    <mergeCell ref="L2:M2"/>
    <mergeCell ref="H3:I3"/>
    <mergeCell ref="L3:M3"/>
    <mergeCell ref="H2:I2"/>
    <mergeCell ref="J2:K2"/>
    <mergeCell ref="J9:J10"/>
    <mergeCell ref="F5:G6"/>
    <mergeCell ref="D5:E6"/>
    <mergeCell ref="A9:A10"/>
    <mergeCell ref="G21:I21"/>
    <mergeCell ref="C19:C20"/>
    <mergeCell ref="D19:D20"/>
    <mergeCell ref="F17:F18"/>
    <mergeCell ref="H9:H10"/>
    <mergeCell ref="G19:J19"/>
    <mergeCell ref="F19:F20"/>
    <mergeCell ref="F14:J14"/>
    <mergeCell ref="G15:J15"/>
    <mergeCell ref="J3:K3"/>
    <mergeCell ref="A11:A12"/>
    <mergeCell ref="E9:E10"/>
    <mergeCell ref="D11:D12"/>
    <mergeCell ref="F11:F12"/>
    <mergeCell ref="G11:G12"/>
    <mergeCell ref="F7:F8"/>
    <mergeCell ref="A5:A6"/>
    <mergeCell ref="E7:E8"/>
    <mergeCell ref="A7:A8"/>
    <mergeCell ref="C9:C10"/>
    <mergeCell ref="B7:C8"/>
    <mergeCell ref="B5:C6"/>
    <mergeCell ref="B1:K1"/>
    <mergeCell ref="K9:K10"/>
    <mergeCell ref="J11:J12"/>
    <mergeCell ref="F9:F10"/>
    <mergeCell ref="K5:K8"/>
    <mergeCell ref="G9:G10"/>
    <mergeCell ref="H7:I8"/>
  </mergeCells>
  <conditionalFormatting sqref="L5 B13 J13 F13">
    <cfRule type="cellIs" priority="168" dxfId="0" operator="equal" stopIfTrue="1">
      <formula>"Pháp"</formula>
    </cfRule>
  </conditionalFormatting>
  <printOptions/>
  <pageMargins left="0.48" right="0.17" top="0.37" bottom="0.31" header="0.19" footer="0.17"/>
  <pageSetup horizontalDpi="600" verticalDpi="600" orientation="landscape" paperSize="9" r:id="rId1"/>
  <headerFooter alignWithMargins="0">
    <oddFooter>&amp;Lhttp://www.estih.edu.vn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Cuongnt</dc:creator>
  <cp:keywords/>
  <dc:description/>
  <cp:lastModifiedBy>PDT</cp:lastModifiedBy>
  <cp:lastPrinted>2015-08-13T09:28:46Z</cp:lastPrinted>
  <dcterms:created xsi:type="dcterms:W3CDTF">2009-08-17T08:10:55Z</dcterms:created>
  <dcterms:modified xsi:type="dcterms:W3CDTF">2015-10-29T09:54:49Z</dcterms:modified>
  <cp:category/>
  <cp:version/>
  <cp:contentType/>
  <cp:contentStatus/>
</cp:coreProperties>
</file>